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1"/>
  </bookViews>
  <sheets>
    <sheet name="полн." sheetId="1" r:id="rId1"/>
    <sheet name="50 %" sheetId="2" r:id="rId2"/>
  </sheets>
  <definedNames>
    <definedName name="_xlnm.Print_Area" localSheetId="1">'50 %'!#REF!</definedName>
  </definedNames>
  <calcPr fullCalcOnLoad="1"/>
</workbook>
</file>

<file path=xl/sharedStrings.xml><?xml version="1.0" encoding="utf-8"?>
<sst xmlns="http://schemas.openxmlformats.org/spreadsheetml/2006/main" count="72" uniqueCount="22">
  <si>
    <t>Икшурма</t>
  </si>
  <si>
    <t>Пировская</t>
  </si>
  <si>
    <t>Бельский</t>
  </si>
  <si>
    <t>Медвежий</t>
  </si>
  <si>
    <t>Кемский</t>
  </si>
  <si>
    <t>Абалаково</t>
  </si>
  <si>
    <t>Лесосибирск</t>
  </si>
  <si>
    <t>Суриково</t>
  </si>
  <si>
    <t>113 км</t>
  </si>
  <si>
    <t>Ганина Гарь</t>
  </si>
  <si>
    <t>Малая Кеть</t>
  </si>
  <si>
    <t>Чайда</t>
  </si>
  <si>
    <t>Комаровка</t>
  </si>
  <si>
    <t xml:space="preserve">Большая Кеть </t>
  </si>
  <si>
    <r>
      <t xml:space="preserve">                              ТАБЛИЦА ПОКИЛОМЕТРОВОГО ТАРИФА НА УЧАСТКЕ </t>
    </r>
    <r>
      <rPr>
        <b/>
        <sz val="14"/>
        <color indexed="10"/>
        <rFont val="Arial Cyr"/>
        <family val="0"/>
      </rPr>
      <t xml:space="preserve"> СУРИКОВО - ЛЕСОСИБИРСК</t>
    </r>
  </si>
  <si>
    <t>км</t>
  </si>
  <si>
    <t>ПОЛНЫЙ</t>
  </si>
  <si>
    <t>для подвижного состава составностью до трех вагонов включительно</t>
  </si>
  <si>
    <t>Лесосибирск-2</t>
  </si>
  <si>
    <t>(введен в действие в соответствии с  01.03.2020г.)</t>
  </si>
  <si>
    <t>ЛЬГОТНЫЙ  50%</t>
  </si>
  <si>
    <t>Станция, о/п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</si>
</sst>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р_."/>
    <numFmt numFmtId="181" formatCode="0.0"/>
    <numFmt numFmtId="182" formatCode="0.000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4"/>
      <color indexed="10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5" fillId="0" borderId="0" xfId="0" applyNumberFormat="1" applyFont="1" applyAlignment="1">
      <alignment/>
    </xf>
    <xf numFmtId="0" fontId="4" fillId="33" borderId="10" xfId="0" applyNumberFormat="1" applyFont="1" applyFill="1" applyBorder="1" applyAlignment="1">
      <alignment horizontal="center"/>
    </xf>
    <xf numFmtId="0" fontId="4" fillId="33" borderId="11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181" fontId="4" fillId="34" borderId="10" xfId="0" applyNumberFormat="1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" fontId="4" fillId="33" borderId="11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33" borderId="12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1" fontId="4" fillId="33" borderId="17" xfId="0" applyNumberFormat="1" applyFont="1" applyFill="1" applyBorder="1" applyAlignment="1">
      <alignment horizontal="center"/>
    </xf>
    <xf numFmtId="0" fontId="4" fillId="33" borderId="11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7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27"/>
  <sheetViews>
    <sheetView zoomScale="80" zoomScaleNormal="80" zoomScaleSheetLayoutView="70" zoomScalePageLayoutView="0" workbookViewId="0" topLeftCell="A10">
      <selection activeCell="A27" sqref="A27:IV33"/>
    </sheetView>
  </sheetViews>
  <sheetFormatPr defaultColWidth="9.00390625" defaultRowHeight="12.75"/>
  <cols>
    <col min="1" max="1" width="8.875" style="1" customWidth="1"/>
    <col min="2" max="2" width="20.75390625" style="1" customWidth="1"/>
    <col min="3" max="3" width="14.75390625" style="1" customWidth="1"/>
    <col min="4" max="5" width="13.125" style="1" customWidth="1"/>
    <col min="6" max="6" width="14.75390625" style="1" customWidth="1"/>
    <col min="7" max="7" width="12.375" style="1" customWidth="1"/>
    <col min="8" max="8" width="16.25390625" style="1" customWidth="1"/>
    <col min="9" max="9" width="14.75390625" style="1" customWidth="1"/>
    <col min="10" max="10" width="14.75390625" style="2" customWidth="1"/>
    <col min="11" max="11" width="17.25390625" style="2" customWidth="1"/>
    <col min="12" max="12" width="14.125" style="2" customWidth="1"/>
    <col min="13" max="13" width="16.00390625" style="2" customWidth="1"/>
    <col min="14" max="14" width="13.125" style="2" customWidth="1"/>
    <col min="15" max="15" width="16.00390625" style="2" customWidth="1"/>
    <col min="16" max="16" width="21.75390625" style="2" customWidth="1"/>
    <col min="17" max="17" width="19.25390625" style="2" customWidth="1"/>
    <col min="18" max="16384" width="9.125" style="1" customWidth="1"/>
  </cols>
  <sheetData>
    <row r="4" spans="5:16" ht="18">
      <c r="E4" s="2"/>
      <c r="F4" s="2" t="s">
        <v>14</v>
      </c>
      <c r="G4" s="2"/>
      <c r="H4" s="2"/>
      <c r="I4" s="2"/>
      <c r="K4" s="1"/>
      <c r="L4" s="1"/>
      <c r="M4" s="1"/>
      <c r="N4" s="1"/>
      <c r="O4" s="1"/>
      <c r="P4" s="1"/>
    </row>
    <row r="5" spans="2:16" ht="18">
      <c r="B5" s="2"/>
      <c r="C5" s="2"/>
      <c r="D5" s="2"/>
      <c r="E5" s="2"/>
      <c r="F5" s="2"/>
      <c r="G5" s="2" t="s">
        <v>17</v>
      </c>
      <c r="H5" s="2"/>
      <c r="I5" s="2"/>
      <c r="K5" s="1"/>
      <c r="L5" s="1"/>
      <c r="M5" s="1"/>
      <c r="N5" s="1"/>
      <c r="O5" s="1"/>
      <c r="P5" s="1"/>
    </row>
    <row r="6" spans="2:9" ht="18">
      <c r="B6" s="2"/>
      <c r="C6" s="2"/>
      <c r="D6" s="2"/>
      <c r="E6" s="2"/>
      <c r="F6" s="2"/>
      <c r="G6" s="2" t="s">
        <v>19</v>
      </c>
      <c r="H6" s="2"/>
      <c r="I6" s="2"/>
    </row>
    <row r="7" spans="6:17" ht="20.25">
      <c r="F7" s="7"/>
      <c r="G7" s="7"/>
      <c r="H7" s="7"/>
      <c r="I7" s="3"/>
      <c r="J7" s="3"/>
      <c r="K7" s="1"/>
      <c r="L7" s="1"/>
      <c r="M7" s="1"/>
      <c r="N7" s="1"/>
      <c r="O7" s="1"/>
      <c r="P7" s="1"/>
      <c r="Q7" s="3"/>
    </row>
    <row r="8" spans="1:17" ht="18.75" thickBot="1">
      <c r="A8" s="4" t="s">
        <v>16</v>
      </c>
      <c r="N8" s="3"/>
      <c r="O8" s="3"/>
      <c r="P8" s="3"/>
      <c r="Q8" s="3"/>
    </row>
    <row r="9" spans="1:17" ht="21.75" customHeight="1" thickBot="1">
      <c r="A9" s="5" t="s">
        <v>15</v>
      </c>
      <c r="B9" s="25"/>
      <c r="C9" s="5">
        <v>0</v>
      </c>
      <c r="D9" s="6">
        <v>11</v>
      </c>
      <c r="E9" s="6">
        <v>14</v>
      </c>
      <c r="F9" s="5">
        <v>41</v>
      </c>
      <c r="G9" s="6">
        <v>54</v>
      </c>
      <c r="H9" s="5">
        <v>73</v>
      </c>
      <c r="I9" s="6">
        <v>76</v>
      </c>
      <c r="J9" s="5">
        <v>82</v>
      </c>
      <c r="K9" s="5">
        <v>104</v>
      </c>
      <c r="L9" s="6">
        <v>108</v>
      </c>
      <c r="M9" s="5">
        <v>115</v>
      </c>
      <c r="N9" s="6">
        <v>127</v>
      </c>
      <c r="O9" s="5">
        <v>150</v>
      </c>
      <c r="P9" s="5">
        <v>166</v>
      </c>
      <c r="Q9" s="5">
        <v>172</v>
      </c>
    </row>
    <row r="10" spans="1:17" ht="36" customHeight="1" thickBot="1">
      <c r="A10" s="5"/>
      <c r="B10" s="26" t="s">
        <v>21</v>
      </c>
      <c r="C10" s="27" t="s">
        <v>7</v>
      </c>
      <c r="D10" s="28" t="s">
        <v>8</v>
      </c>
      <c r="E10" s="27" t="s">
        <v>9</v>
      </c>
      <c r="F10" s="27" t="s">
        <v>10</v>
      </c>
      <c r="G10" s="28" t="s">
        <v>11</v>
      </c>
      <c r="H10" s="27" t="s">
        <v>12</v>
      </c>
      <c r="I10" s="28" t="s">
        <v>13</v>
      </c>
      <c r="J10" s="27" t="s">
        <v>0</v>
      </c>
      <c r="K10" s="27" t="s">
        <v>1</v>
      </c>
      <c r="L10" s="28" t="s">
        <v>2</v>
      </c>
      <c r="M10" s="27" t="s">
        <v>3</v>
      </c>
      <c r="N10" s="28" t="s">
        <v>4</v>
      </c>
      <c r="O10" s="27" t="s">
        <v>5</v>
      </c>
      <c r="P10" s="27" t="s">
        <v>18</v>
      </c>
      <c r="Q10" s="27" t="s">
        <v>6</v>
      </c>
    </row>
    <row r="11" spans="1:17" ht="21.75" customHeight="1" thickBot="1">
      <c r="A11" s="5">
        <v>0</v>
      </c>
      <c r="B11" s="29" t="s">
        <v>7</v>
      </c>
      <c r="C11" s="10"/>
      <c r="D11" s="11">
        <v>65</v>
      </c>
      <c r="E11" s="12">
        <v>65</v>
      </c>
      <c r="F11" s="13">
        <v>104</v>
      </c>
      <c r="G11" s="12">
        <v>118</v>
      </c>
      <c r="H11" s="13">
        <v>147</v>
      </c>
      <c r="I11" s="12">
        <v>147</v>
      </c>
      <c r="J11" s="13">
        <v>156</v>
      </c>
      <c r="K11" s="12">
        <v>185</v>
      </c>
      <c r="L11" s="13">
        <v>185</v>
      </c>
      <c r="M11" s="12">
        <v>199</v>
      </c>
      <c r="N11" s="13">
        <v>211</v>
      </c>
      <c r="O11" s="12">
        <v>238</v>
      </c>
      <c r="P11" s="12">
        <v>263</v>
      </c>
      <c r="Q11" s="12">
        <v>277</v>
      </c>
    </row>
    <row r="12" spans="1:17" ht="21.75" customHeight="1" thickBot="1">
      <c r="A12" s="5">
        <v>11</v>
      </c>
      <c r="B12" s="29" t="s">
        <v>8</v>
      </c>
      <c r="C12" s="12">
        <v>65</v>
      </c>
      <c r="D12" s="14"/>
      <c r="E12" s="12">
        <v>42</v>
      </c>
      <c r="F12" s="13">
        <v>78</v>
      </c>
      <c r="G12" s="12">
        <v>104</v>
      </c>
      <c r="H12" s="13">
        <v>131</v>
      </c>
      <c r="I12" s="12">
        <v>131</v>
      </c>
      <c r="J12" s="13">
        <v>147</v>
      </c>
      <c r="K12" s="15">
        <v>172</v>
      </c>
      <c r="L12" s="16">
        <v>172</v>
      </c>
      <c r="M12" s="15">
        <v>185</v>
      </c>
      <c r="N12" s="16">
        <v>199</v>
      </c>
      <c r="O12" s="15">
        <v>225</v>
      </c>
      <c r="P12" s="15">
        <v>253</v>
      </c>
      <c r="Q12" s="12">
        <v>263</v>
      </c>
    </row>
    <row r="13" spans="1:17" ht="21.75" customHeight="1" thickBot="1">
      <c r="A13" s="5">
        <v>14</v>
      </c>
      <c r="B13" s="29" t="s">
        <v>9</v>
      </c>
      <c r="C13" s="12">
        <v>65</v>
      </c>
      <c r="D13" s="13">
        <v>42</v>
      </c>
      <c r="E13" s="10"/>
      <c r="F13" s="13">
        <v>78</v>
      </c>
      <c r="G13" s="12">
        <v>91</v>
      </c>
      <c r="H13" s="13">
        <v>118</v>
      </c>
      <c r="I13" s="12">
        <v>131</v>
      </c>
      <c r="J13" s="13">
        <v>131</v>
      </c>
      <c r="K13" s="12">
        <v>156</v>
      </c>
      <c r="L13" s="13">
        <v>172</v>
      </c>
      <c r="M13" s="12">
        <v>185</v>
      </c>
      <c r="N13" s="13">
        <v>199</v>
      </c>
      <c r="O13" s="12">
        <v>225</v>
      </c>
      <c r="P13" s="12">
        <v>253</v>
      </c>
      <c r="Q13" s="12">
        <v>253</v>
      </c>
    </row>
    <row r="14" spans="1:17" ht="21.75" customHeight="1" thickBot="1">
      <c r="A14" s="5">
        <v>41</v>
      </c>
      <c r="B14" s="29" t="s">
        <v>10</v>
      </c>
      <c r="C14" s="12">
        <v>104</v>
      </c>
      <c r="D14" s="13">
        <v>78</v>
      </c>
      <c r="E14" s="12">
        <v>78</v>
      </c>
      <c r="F14" s="17"/>
      <c r="G14" s="12">
        <v>65</v>
      </c>
      <c r="H14" s="13">
        <v>91</v>
      </c>
      <c r="I14" s="12">
        <v>91</v>
      </c>
      <c r="J14" s="13">
        <v>104</v>
      </c>
      <c r="K14" s="15">
        <v>131</v>
      </c>
      <c r="L14" s="16">
        <v>131</v>
      </c>
      <c r="M14" s="15">
        <v>147</v>
      </c>
      <c r="N14" s="16">
        <v>156</v>
      </c>
      <c r="O14" s="15">
        <v>185</v>
      </c>
      <c r="P14" s="15">
        <v>211</v>
      </c>
      <c r="Q14" s="12">
        <v>225</v>
      </c>
    </row>
    <row r="15" spans="1:17" ht="21.75" customHeight="1" thickBot="1">
      <c r="A15" s="5">
        <v>54</v>
      </c>
      <c r="B15" s="29" t="s">
        <v>11</v>
      </c>
      <c r="C15" s="12">
        <v>118</v>
      </c>
      <c r="D15" s="13">
        <v>104</v>
      </c>
      <c r="E15" s="12">
        <v>91</v>
      </c>
      <c r="F15" s="11">
        <v>65</v>
      </c>
      <c r="G15" s="10"/>
      <c r="H15" s="13">
        <v>65</v>
      </c>
      <c r="I15" s="12">
        <v>78</v>
      </c>
      <c r="J15" s="13">
        <v>78</v>
      </c>
      <c r="K15" s="12">
        <v>104</v>
      </c>
      <c r="L15" s="13">
        <v>118</v>
      </c>
      <c r="M15" s="12">
        <v>131</v>
      </c>
      <c r="N15" s="13">
        <v>147</v>
      </c>
      <c r="O15" s="12">
        <v>172</v>
      </c>
      <c r="P15" s="12">
        <v>199</v>
      </c>
      <c r="Q15" s="12">
        <v>199</v>
      </c>
    </row>
    <row r="16" spans="1:17" ht="21.75" customHeight="1" thickBot="1">
      <c r="A16" s="5">
        <v>73</v>
      </c>
      <c r="B16" s="29" t="s">
        <v>12</v>
      </c>
      <c r="C16" s="12">
        <v>147</v>
      </c>
      <c r="D16" s="13">
        <v>131</v>
      </c>
      <c r="E16" s="12">
        <v>118</v>
      </c>
      <c r="F16" s="12">
        <v>91</v>
      </c>
      <c r="G16" s="13">
        <v>65</v>
      </c>
      <c r="H16" s="17"/>
      <c r="I16" s="12">
        <v>42</v>
      </c>
      <c r="J16" s="13">
        <v>42</v>
      </c>
      <c r="K16" s="15">
        <v>91</v>
      </c>
      <c r="L16" s="16">
        <v>91</v>
      </c>
      <c r="M16" s="15">
        <v>104</v>
      </c>
      <c r="N16" s="16">
        <v>118</v>
      </c>
      <c r="O16" s="15">
        <v>147</v>
      </c>
      <c r="P16" s="15">
        <v>172</v>
      </c>
      <c r="Q16" s="12">
        <v>172</v>
      </c>
    </row>
    <row r="17" spans="1:17" ht="21.75" customHeight="1" thickBot="1">
      <c r="A17" s="5">
        <v>76</v>
      </c>
      <c r="B17" s="29" t="s">
        <v>13</v>
      </c>
      <c r="C17" s="12">
        <v>147</v>
      </c>
      <c r="D17" s="13">
        <v>131</v>
      </c>
      <c r="E17" s="12">
        <v>131</v>
      </c>
      <c r="F17" s="12">
        <v>91</v>
      </c>
      <c r="G17" s="13">
        <v>78</v>
      </c>
      <c r="H17" s="11">
        <v>42</v>
      </c>
      <c r="I17" s="10"/>
      <c r="J17" s="13">
        <v>42</v>
      </c>
      <c r="K17" s="12">
        <v>78</v>
      </c>
      <c r="L17" s="13">
        <v>91</v>
      </c>
      <c r="M17" s="12">
        <v>91</v>
      </c>
      <c r="N17" s="13">
        <v>118</v>
      </c>
      <c r="O17" s="12">
        <v>147</v>
      </c>
      <c r="P17" s="12">
        <v>156</v>
      </c>
      <c r="Q17" s="12">
        <v>172</v>
      </c>
    </row>
    <row r="18" spans="1:17" ht="21.75" customHeight="1" thickBot="1">
      <c r="A18" s="5">
        <v>82</v>
      </c>
      <c r="B18" s="29" t="s">
        <v>0</v>
      </c>
      <c r="C18" s="12">
        <v>156</v>
      </c>
      <c r="D18" s="13">
        <v>147</v>
      </c>
      <c r="E18" s="12">
        <v>131</v>
      </c>
      <c r="F18" s="12">
        <v>104</v>
      </c>
      <c r="G18" s="13">
        <v>78</v>
      </c>
      <c r="H18" s="12">
        <v>42</v>
      </c>
      <c r="I18" s="18">
        <v>42</v>
      </c>
      <c r="J18" s="14"/>
      <c r="K18" s="15">
        <v>78</v>
      </c>
      <c r="L18" s="16">
        <v>78</v>
      </c>
      <c r="M18" s="15">
        <v>91</v>
      </c>
      <c r="N18" s="19">
        <v>104</v>
      </c>
      <c r="O18" s="15">
        <v>131</v>
      </c>
      <c r="P18" s="15">
        <v>156</v>
      </c>
      <c r="Q18" s="12">
        <v>156</v>
      </c>
    </row>
    <row r="19" spans="1:17" ht="21.75" customHeight="1" thickBot="1">
      <c r="A19" s="5">
        <v>104</v>
      </c>
      <c r="B19" s="30" t="s">
        <v>1</v>
      </c>
      <c r="C19" s="15">
        <v>185</v>
      </c>
      <c r="D19" s="16">
        <v>172</v>
      </c>
      <c r="E19" s="15">
        <v>156</v>
      </c>
      <c r="F19" s="15">
        <v>131</v>
      </c>
      <c r="G19" s="16">
        <v>104</v>
      </c>
      <c r="H19" s="15">
        <v>91</v>
      </c>
      <c r="I19" s="20">
        <v>78</v>
      </c>
      <c r="J19" s="16">
        <v>78</v>
      </c>
      <c r="K19" s="10"/>
      <c r="L19" s="13">
        <v>42</v>
      </c>
      <c r="M19" s="12">
        <v>65</v>
      </c>
      <c r="N19" s="13">
        <v>78</v>
      </c>
      <c r="O19" s="12">
        <v>104</v>
      </c>
      <c r="P19" s="12">
        <v>131</v>
      </c>
      <c r="Q19" s="12">
        <v>131</v>
      </c>
    </row>
    <row r="20" spans="1:17" ht="21.75" customHeight="1" thickBot="1">
      <c r="A20" s="5">
        <v>108</v>
      </c>
      <c r="B20" s="29" t="s">
        <v>2</v>
      </c>
      <c r="C20" s="12">
        <v>185</v>
      </c>
      <c r="D20" s="13">
        <v>172</v>
      </c>
      <c r="E20" s="12">
        <v>172</v>
      </c>
      <c r="F20" s="12">
        <v>131</v>
      </c>
      <c r="G20" s="13">
        <v>118</v>
      </c>
      <c r="H20" s="12">
        <v>91</v>
      </c>
      <c r="I20" s="18">
        <v>91</v>
      </c>
      <c r="J20" s="13">
        <v>78</v>
      </c>
      <c r="K20" s="12">
        <v>42</v>
      </c>
      <c r="L20" s="14"/>
      <c r="M20" s="12">
        <v>42</v>
      </c>
      <c r="N20" s="13">
        <v>65</v>
      </c>
      <c r="O20" s="12">
        <v>104</v>
      </c>
      <c r="P20" s="12">
        <v>118</v>
      </c>
      <c r="Q20" s="12">
        <v>131</v>
      </c>
    </row>
    <row r="21" spans="1:17" ht="21.75" customHeight="1" thickBot="1">
      <c r="A21" s="5">
        <v>115</v>
      </c>
      <c r="B21" s="30" t="s">
        <v>3</v>
      </c>
      <c r="C21" s="15">
        <v>199</v>
      </c>
      <c r="D21" s="16">
        <v>185</v>
      </c>
      <c r="E21" s="15">
        <v>185</v>
      </c>
      <c r="F21" s="15">
        <v>147</v>
      </c>
      <c r="G21" s="16">
        <v>131</v>
      </c>
      <c r="H21" s="15">
        <v>104</v>
      </c>
      <c r="I21" s="20">
        <v>91</v>
      </c>
      <c r="J21" s="20">
        <v>91</v>
      </c>
      <c r="K21" s="12">
        <v>65</v>
      </c>
      <c r="L21" s="11">
        <v>42</v>
      </c>
      <c r="M21" s="10"/>
      <c r="N21" s="13">
        <v>65</v>
      </c>
      <c r="O21" s="12">
        <v>91</v>
      </c>
      <c r="P21" s="12">
        <v>118</v>
      </c>
      <c r="Q21" s="12">
        <v>118</v>
      </c>
    </row>
    <row r="22" spans="1:17" ht="21.75" customHeight="1" thickBot="1">
      <c r="A22" s="5">
        <v>127</v>
      </c>
      <c r="B22" s="29" t="s">
        <v>4</v>
      </c>
      <c r="C22" s="12">
        <v>211</v>
      </c>
      <c r="D22" s="13">
        <v>199</v>
      </c>
      <c r="E22" s="12">
        <v>199</v>
      </c>
      <c r="F22" s="12">
        <v>156</v>
      </c>
      <c r="G22" s="13">
        <v>147</v>
      </c>
      <c r="H22" s="12">
        <v>118</v>
      </c>
      <c r="I22" s="18">
        <v>118</v>
      </c>
      <c r="J22" s="18">
        <v>104</v>
      </c>
      <c r="K22" s="12">
        <v>78</v>
      </c>
      <c r="L22" s="11">
        <v>65</v>
      </c>
      <c r="M22" s="12">
        <v>65</v>
      </c>
      <c r="N22" s="14"/>
      <c r="O22" s="12">
        <v>78</v>
      </c>
      <c r="P22" s="12">
        <v>91</v>
      </c>
      <c r="Q22" s="12">
        <v>104</v>
      </c>
    </row>
    <row r="23" spans="1:17" ht="21.75" customHeight="1" thickBot="1">
      <c r="A23" s="5">
        <v>150</v>
      </c>
      <c r="B23" s="29" t="s">
        <v>5</v>
      </c>
      <c r="C23" s="15">
        <v>238</v>
      </c>
      <c r="D23" s="16">
        <v>225</v>
      </c>
      <c r="E23" s="15">
        <v>225</v>
      </c>
      <c r="F23" s="15">
        <v>185</v>
      </c>
      <c r="G23" s="16">
        <v>172</v>
      </c>
      <c r="H23" s="15">
        <v>147</v>
      </c>
      <c r="I23" s="20">
        <v>147</v>
      </c>
      <c r="J23" s="20">
        <v>131</v>
      </c>
      <c r="K23" s="21">
        <v>104</v>
      </c>
      <c r="L23" s="22">
        <v>104</v>
      </c>
      <c r="M23" s="21">
        <v>91</v>
      </c>
      <c r="N23" s="23">
        <v>78</v>
      </c>
      <c r="O23" s="24"/>
      <c r="P23" s="21">
        <v>65</v>
      </c>
      <c r="Q23" s="21">
        <v>78</v>
      </c>
    </row>
    <row r="24" spans="1:17" ht="21.75" customHeight="1" thickBot="1">
      <c r="A24" s="5">
        <v>166</v>
      </c>
      <c r="B24" s="29" t="s">
        <v>18</v>
      </c>
      <c r="C24" s="12">
        <v>263</v>
      </c>
      <c r="D24" s="13">
        <v>253</v>
      </c>
      <c r="E24" s="11">
        <v>253</v>
      </c>
      <c r="F24" s="12">
        <v>211</v>
      </c>
      <c r="G24" s="13">
        <v>199</v>
      </c>
      <c r="H24" s="12">
        <v>172</v>
      </c>
      <c r="I24" s="18">
        <v>156</v>
      </c>
      <c r="J24" s="18">
        <v>156</v>
      </c>
      <c r="K24" s="12">
        <v>131</v>
      </c>
      <c r="L24" s="11">
        <v>118</v>
      </c>
      <c r="M24" s="12">
        <v>118</v>
      </c>
      <c r="N24" s="13">
        <v>91</v>
      </c>
      <c r="O24" s="12">
        <v>65</v>
      </c>
      <c r="P24" s="10"/>
      <c r="Q24" s="12">
        <v>42</v>
      </c>
    </row>
    <row r="25" spans="1:17" ht="21.75" customHeight="1" thickBot="1">
      <c r="A25" s="5">
        <v>172</v>
      </c>
      <c r="B25" s="26" t="s">
        <v>6</v>
      </c>
      <c r="C25" s="12">
        <v>277</v>
      </c>
      <c r="D25" s="18">
        <v>263</v>
      </c>
      <c r="E25" s="11">
        <v>253</v>
      </c>
      <c r="F25" s="12">
        <v>225</v>
      </c>
      <c r="G25" s="18">
        <v>199</v>
      </c>
      <c r="H25" s="12">
        <v>172</v>
      </c>
      <c r="I25" s="12">
        <v>172</v>
      </c>
      <c r="J25" s="18">
        <v>156</v>
      </c>
      <c r="K25" s="12">
        <v>131</v>
      </c>
      <c r="L25" s="11">
        <v>131</v>
      </c>
      <c r="M25" s="12">
        <v>118</v>
      </c>
      <c r="N25" s="13">
        <v>104</v>
      </c>
      <c r="O25" s="12">
        <v>78</v>
      </c>
      <c r="P25" s="12">
        <v>42</v>
      </c>
      <c r="Q25" s="10"/>
    </row>
    <row r="27" ht="18">
      <c r="B27" s="31"/>
    </row>
  </sheetData>
  <sheetProtection/>
  <printOptions/>
  <pageMargins left="0.1968503937007874" right="0.2755905511811024" top="0.3937007874015748" bottom="0.4724409448818898" header="0" footer="0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="80" zoomScaleNormal="80" zoomScaleSheetLayoutView="75" zoomScalePageLayoutView="0" workbookViewId="0" topLeftCell="A16">
      <selection activeCell="A28" sqref="A28:IV37"/>
    </sheetView>
  </sheetViews>
  <sheetFormatPr defaultColWidth="9.00390625" defaultRowHeight="12.75"/>
  <cols>
    <col min="1" max="1" width="8.125" style="1" customWidth="1"/>
    <col min="2" max="2" width="21.25390625" style="1" customWidth="1"/>
    <col min="3" max="3" width="14.75390625" style="1" customWidth="1"/>
    <col min="4" max="4" width="11.875" style="1" customWidth="1"/>
    <col min="5" max="5" width="13.00390625" style="1" customWidth="1"/>
    <col min="6" max="6" width="13.375" style="1" customWidth="1"/>
    <col min="7" max="7" width="12.375" style="1" customWidth="1"/>
    <col min="8" max="8" width="15.875" style="1" customWidth="1"/>
    <col min="9" max="9" width="14.75390625" style="1" customWidth="1"/>
    <col min="10" max="10" width="14.75390625" style="2" customWidth="1"/>
    <col min="11" max="11" width="16.00390625" style="2" customWidth="1"/>
    <col min="12" max="12" width="14.75390625" style="2" customWidth="1"/>
    <col min="13" max="13" width="16.00390625" style="2" customWidth="1"/>
    <col min="14" max="14" width="14.75390625" style="2" customWidth="1"/>
    <col min="15" max="15" width="15.625" style="2" customWidth="1"/>
    <col min="16" max="16" width="20.875" style="2" customWidth="1"/>
    <col min="17" max="17" width="18.75390625" style="2" customWidth="1"/>
    <col min="18" max="16384" width="9.125" style="1" customWidth="1"/>
  </cols>
  <sheetData>
    <row r="1" spans="14:17" ht="18">
      <c r="N1" s="1"/>
      <c r="O1" s="1"/>
      <c r="P1" s="1"/>
      <c r="Q1" s="1"/>
    </row>
    <row r="5" spans="5:16" ht="18">
      <c r="E5" s="2"/>
      <c r="F5" s="2" t="s">
        <v>14</v>
      </c>
      <c r="G5" s="2"/>
      <c r="H5" s="2"/>
      <c r="I5" s="2"/>
      <c r="K5" s="1"/>
      <c r="L5" s="1"/>
      <c r="M5" s="1"/>
      <c r="N5" s="1"/>
      <c r="O5" s="1"/>
      <c r="P5" s="1"/>
    </row>
    <row r="6" spans="2:16" ht="18">
      <c r="B6" s="2"/>
      <c r="C6" s="2"/>
      <c r="D6" s="2"/>
      <c r="E6" s="2"/>
      <c r="F6" s="2"/>
      <c r="G6" s="2" t="s">
        <v>17</v>
      </c>
      <c r="H6" s="2"/>
      <c r="I6" s="2"/>
      <c r="K6" s="1"/>
      <c r="L6" s="1"/>
      <c r="M6" s="1"/>
      <c r="N6" s="1"/>
      <c r="O6" s="1"/>
      <c r="P6" s="1"/>
    </row>
    <row r="7" spans="2:9" ht="18">
      <c r="B7" s="2"/>
      <c r="C7" s="2"/>
      <c r="D7" s="2"/>
      <c r="E7" s="2"/>
      <c r="F7" s="2"/>
      <c r="G7" s="2" t="s">
        <v>19</v>
      </c>
      <c r="H7" s="2"/>
      <c r="I7" s="2"/>
    </row>
    <row r="8" spans="6:17" ht="20.25">
      <c r="F8" s="7"/>
      <c r="G8" s="7"/>
      <c r="H8" s="7"/>
      <c r="I8" s="3"/>
      <c r="J8" s="3"/>
      <c r="K8" s="1"/>
      <c r="L8" s="1"/>
      <c r="M8" s="1"/>
      <c r="N8" s="1"/>
      <c r="O8" s="1"/>
      <c r="P8" s="1"/>
      <c r="Q8" s="3"/>
    </row>
    <row r="9" spans="1:17" ht="18.75" thickBot="1">
      <c r="A9" s="4" t="s">
        <v>20</v>
      </c>
      <c r="N9" s="3"/>
      <c r="O9" s="3"/>
      <c r="P9" s="3"/>
      <c r="Q9" s="3"/>
    </row>
    <row r="10" spans="1:17" ht="21.75" customHeight="1" thickBot="1">
      <c r="A10" s="5" t="s">
        <v>15</v>
      </c>
      <c r="B10" s="25"/>
      <c r="C10" s="5">
        <v>0</v>
      </c>
      <c r="D10" s="6">
        <v>11</v>
      </c>
      <c r="E10" s="6">
        <v>14</v>
      </c>
      <c r="F10" s="5">
        <v>41</v>
      </c>
      <c r="G10" s="6">
        <v>54</v>
      </c>
      <c r="H10" s="5">
        <v>73</v>
      </c>
      <c r="I10" s="6">
        <v>76</v>
      </c>
      <c r="J10" s="5">
        <v>82</v>
      </c>
      <c r="K10" s="5">
        <v>104</v>
      </c>
      <c r="L10" s="6">
        <v>108</v>
      </c>
      <c r="M10" s="5">
        <v>115</v>
      </c>
      <c r="N10" s="6">
        <v>127</v>
      </c>
      <c r="O10" s="5">
        <v>150</v>
      </c>
      <c r="P10" s="5">
        <v>166</v>
      </c>
      <c r="Q10" s="5">
        <v>172</v>
      </c>
    </row>
    <row r="11" spans="1:17" ht="36" customHeight="1" thickBot="1">
      <c r="A11" s="5"/>
      <c r="B11" s="26" t="s">
        <v>21</v>
      </c>
      <c r="C11" s="27" t="s">
        <v>7</v>
      </c>
      <c r="D11" s="28" t="s">
        <v>8</v>
      </c>
      <c r="E11" s="27" t="s">
        <v>9</v>
      </c>
      <c r="F11" s="27" t="s">
        <v>10</v>
      </c>
      <c r="G11" s="28" t="s">
        <v>11</v>
      </c>
      <c r="H11" s="27" t="s">
        <v>12</v>
      </c>
      <c r="I11" s="28" t="s">
        <v>13</v>
      </c>
      <c r="J11" s="27" t="s">
        <v>0</v>
      </c>
      <c r="K11" s="27" t="s">
        <v>1</v>
      </c>
      <c r="L11" s="28" t="s">
        <v>2</v>
      </c>
      <c r="M11" s="27" t="s">
        <v>3</v>
      </c>
      <c r="N11" s="28" t="s">
        <v>4</v>
      </c>
      <c r="O11" s="27" t="s">
        <v>5</v>
      </c>
      <c r="P11" s="27" t="s">
        <v>18</v>
      </c>
      <c r="Q11" s="27" t="s">
        <v>6</v>
      </c>
    </row>
    <row r="12" spans="1:17" ht="21.75" customHeight="1" thickBot="1">
      <c r="A12" s="5">
        <v>0</v>
      </c>
      <c r="B12" s="29" t="s">
        <v>7</v>
      </c>
      <c r="C12" s="9"/>
      <c r="D12" s="8">
        <f>'полн.'!D11/2</f>
        <v>32.5</v>
      </c>
      <c r="E12" s="8">
        <f>'полн.'!E11/2</f>
        <v>32.5</v>
      </c>
      <c r="F12" s="8">
        <f>'полн.'!F11/2</f>
        <v>52</v>
      </c>
      <c r="G12" s="8">
        <f>'полн.'!G11/2</f>
        <v>59</v>
      </c>
      <c r="H12" s="8">
        <f>'полн.'!H11/2</f>
        <v>73.5</v>
      </c>
      <c r="I12" s="8">
        <f>'полн.'!I11/2</f>
        <v>73.5</v>
      </c>
      <c r="J12" s="8">
        <f>'полн.'!J11/2</f>
        <v>78</v>
      </c>
      <c r="K12" s="8">
        <f>'полн.'!K11/2</f>
        <v>92.5</v>
      </c>
      <c r="L12" s="8">
        <f>'полн.'!L11/2</f>
        <v>92.5</v>
      </c>
      <c r="M12" s="8">
        <f>'полн.'!M11/2</f>
        <v>99.5</v>
      </c>
      <c r="N12" s="8">
        <f>'полн.'!N11/2</f>
        <v>105.5</v>
      </c>
      <c r="O12" s="8">
        <f>'полн.'!O11/2</f>
        <v>119</v>
      </c>
      <c r="P12" s="8">
        <f>'полн.'!P11/2</f>
        <v>131.5</v>
      </c>
      <c r="Q12" s="8">
        <f>'полн.'!Q11/2</f>
        <v>138.5</v>
      </c>
    </row>
    <row r="13" spans="1:17" ht="21.75" customHeight="1" thickBot="1">
      <c r="A13" s="5">
        <v>11</v>
      </c>
      <c r="B13" s="29" t="s">
        <v>8</v>
      </c>
      <c r="C13" s="8">
        <f>'полн.'!C12/2</f>
        <v>32.5</v>
      </c>
      <c r="D13" s="9"/>
      <c r="E13" s="8">
        <f>'полн.'!E12/2</f>
        <v>21</v>
      </c>
      <c r="F13" s="8">
        <f>'полн.'!F12/2</f>
        <v>39</v>
      </c>
      <c r="G13" s="8">
        <f>'полн.'!G12/2</f>
        <v>52</v>
      </c>
      <c r="H13" s="8">
        <f>'полн.'!H12/2</f>
        <v>65.5</v>
      </c>
      <c r="I13" s="8">
        <f>'полн.'!I12/2</f>
        <v>65.5</v>
      </c>
      <c r="J13" s="8">
        <f>'полн.'!J12/2</f>
        <v>73.5</v>
      </c>
      <c r="K13" s="8">
        <f>'полн.'!K12/2</f>
        <v>86</v>
      </c>
      <c r="L13" s="8">
        <f>'полн.'!L12/2</f>
        <v>86</v>
      </c>
      <c r="M13" s="8">
        <f>'полн.'!M12/2</f>
        <v>92.5</v>
      </c>
      <c r="N13" s="8">
        <f>'полн.'!N12/2</f>
        <v>99.5</v>
      </c>
      <c r="O13" s="8">
        <f>'полн.'!O12/2</f>
        <v>112.5</v>
      </c>
      <c r="P13" s="8">
        <f>'полн.'!P12/2</f>
        <v>126.5</v>
      </c>
      <c r="Q13" s="8">
        <f>'полн.'!Q12/2</f>
        <v>131.5</v>
      </c>
    </row>
    <row r="14" spans="1:17" ht="21.75" customHeight="1" thickBot="1">
      <c r="A14" s="5">
        <v>14</v>
      </c>
      <c r="B14" s="29" t="s">
        <v>9</v>
      </c>
      <c r="C14" s="8">
        <f>'полн.'!C13/2</f>
        <v>32.5</v>
      </c>
      <c r="D14" s="8">
        <f>'полн.'!D13/2</f>
        <v>21</v>
      </c>
      <c r="E14" s="9"/>
      <c r="F14" s="8">
        <f>'полн.'!F13/2</f>
        <v>39</v>
      </c>
      <c r="G14" s="8">
        <f>'полн.'!G13/2</f>
        <v>45.5</v>
      </c>
      <c r="H14" s="8">
        <f>'полн.'!H13/2</f>
        <v>59</v>
      </c>
      <c r="I14" s="8">
        <f>'полн.'!I13/2</f>
        <v>65.5</v>
      </c>
      <c r="J14" s="8">
        <f>'полн.'!J13/2</f>
        <v>65.5</v>
      </c>
      <c r="K14" s="8">
        <f>'полн.'!K13/2</f>
        <v>78</v>
      </c>
      <c r="L14" s="8">
        <f>'полн.'!L13/2</f>
        <v>86</v>
      </c>
      <c r="M14" s="8">
        <f>'полн.'!M13/2</f>
        <v>92.5</v>
      </c>
      <c r="N14" s="8">
        <f>'полн.'!N13/2</f>
        <v>99.5</v>
      </c>
      <c r="O14" s="8">
        <f>'полн.'!O13/2</f>
        <v>112.5</v>
      </c>
      <c r="P14" s="8">
        <f>'полн.'!P13/2</f>
        <v>126.5</v>
      </c>
      <c r="Q14" s="8">
        <f>'полн.'!Q13/2</f>
        <v>126.5</v>
      </c>
    </row>
    <row r="15" spans="1:17" ht="21.75" customHeight="1" thickBot="1">
      <c r="A15" s="5">
        <v>41</v>
      </c>
      <c r="B15" s="29" t="s">
        <v>10</v>
      </c>
      <c r="C15" s="8">
        <f>'полн.'!C14/2</f>
        <v>52</v>
      </c>
      <c r="D15" s="8">
        <f>'полн.'!D14/2</f>
        <v>39</v>
      </c>
      <c r="E15" s="8">
        <f>'полн.'!E14/2</f>
        <v>39</v>
      </c>
      <c r="F15" s="9"/>
      <c r="G15" s="8">
        <f>'полн.'!G14/2</f>
        <v>32.5</v>
      </c>
      <c r="H15" s="8">
        <f>'полн.'!H14/2</f>
        <v>45.5</v>
      </c>
      <c r="I15" s="8">
        <f>'полн.'!I14/2</f>
        <v>45.5</v>
      </c>
      <c r="J15" s="8">
        <f>'полн.'!J14/2</f>
        <v>52</v>
      </c>
      <c r="K15" s="8">
        <f>'полн.'!K14/2</f>
        <v>65.5</v>
      </c>
      <c r="L15" s="8">
        <f>'полн.'!L14/2</f>
        <v>65.5</v>
      </c>
      <c r="M15" s="8">
        <f>'полн.'!M14/2</f>
        <v>73.5</v>
      </c>
      <c r="N15" s="8">
        <f>'полн.'!N14/2</f>
        <v>78</v>
      </c>
      <c r="O15" s="8">
        <f>'полн.'!O14/2</f>
        <v>92.5</v>
      </c>
      <c r="P15" s="8">
        <f>'полн.'!P14/2</f>
        <v>105.5</v>
      </c>
      <c r="Q15" s="8">
        <f>'полн.'!Q14/2</f>
        <v>112.5</v>
      </c>
    </row>
    <row r="16" spans="1:17" ht="21.75" customHeight="1" thickBot="1">
      <c r="A16" s="5">
        <v>54</v>
      </c>
      <c r="B16" s="29" t="s">
        <v>11</v>
      </c>
      <c r="C16" s="8">
        <f>'полн.'!C15/2</f>
        <v>59</v>
      </c>
      <c r="D16" s="8">
        <f>'полн.'!D15/2</f>
        <v>52</v>
      </c>
      <c r="E16" s="8">
        <f>'полн.'!E15/2</f>
        <v>45.5</v>
      </c>
      <c r="F16" s="8">
        <f>'полн.'!F15/2</f>
        <v>32.5</v>
      </c>
      <c r="G16" s="9"/>
      <c r="H16" s="8">
        <f>'полн.'!H15/2</f>
        <v>32.5</v>
      </c>
      <c r="I16" s="8">
        <f>'полн.'!I15/2</f>
        <v>39</v>
      </c>
      <c r="J16" s="8">
        <f>'полн.'!J15/2</f>
        <v>39</v>
      </c>
      <c r="K16" s="8">
        <f>'полн.'!K15/2</f>
        <v>52</v>
      </c>
      <c r="L16" s="8">
        <f>'полн.'!L15/2</f>
        <v>59</v>
      </c>
      <c r="M16" s="8">
        <f>'полн.'!M15/2</f>
        <v>65.5</v>
      </c>
      <c r="N16" s="8">
        <f>'полн.'!N15/2</f>
        <v>73.5</v>
      </c>
      <c r="O16" s="8">
        <f>'полн.'!O15/2</f>
        <v>86</v>
      </c>
      <c r="P16" s="8">
        <f>'полн.'!P15/2</f>
        <v>99.5</v>
      </c>
      <c r="Q16" s="8">
        <f>'полн.'!Q15/2</f>
        <v>99.5</v>
      </c>
    </row>
    <row r="17" spans="1:17" ht="21.75" customHeight="1" thickBot="1">
      <c r="A17" s="5">
        <v>73</v>
      </c>
      <c r="B17" s="29" t="s">
        <v>12</v>
      </c>
      <c r="C17" s="8">
        <f>'полн.'!C16/2</f>
        <v>73.5</v>
      </c>
      <c r="D17" s="8">
        <f>'полн.'!D16/2</f>
        <v>65.5</v>
      </c>
      <c r="E17" s="8">
        <f>'полн.'!E16/2</f>
        <v>59</v>
      </c>
      <c r="F17" s="8">
        <f>'полн.'!F16/2</f>
        <v>45.5</v>
      </c>
      <c r="G17" s="8">
        <f>'полн.'!G16/2</f>
        <v>32.5</v>
      </c>
      <c r="H17" s="9"/>
      <c r="I17" s="8">
        <f>'полн.'!I16/2</f>
        <v>21</v>
      </c>
      <c r="J17" s="8">
        <f>'полн.'!J16/2</f>
        <v>21</v>
      </c>
      <c r="K17" s="8">
        <f>'полн.'!K16/2</f>
        <v>45.5</v>
      </c>
      <c r="L17" s="8">
        <f>'полн.'!L16/2</f>
        <v>45.5</v>
      </c>
      <c r="M17" s="8">
        <f>'полн.'!M16/2</f>
        <v>52</v>
      </c>
      <c r="N17" s="8">
        <f>'полн.'!N16/2</f>
        <v>59</v>
      </c>
      <c r="O17" s="8">
        <f>'полн.'!O16/2</f>
        <v>73.5</v>
      </c>
      <c r="P17" s="8">
        <f>'полн.'!P16/2</f>
        <v>86</v>
      </c>
      <c r="Q17" s="8">
        <f>'полн.'!Q16/2</f>
        <v>86</v>
      </c>
    </row>
    <row r="18" spans="1:17" ht="21.75" customHeight="1" thickBot="1">
      <c r="A18" s="5">
        <v>76</v>
      </c>
      <c r="B18" s="29" t="s">
        <v>13</v>
      </c>
      <c r="C18" s="8">
        <f>'полн.'!C17/2</f>
        <v>73.5</v>
      </c>
      <c r="D18" s="8">
        <f>'полн.'!D17/2</f>
        <v>65.5</v>
      </c>
      <c r="E18" s="8">
        <f>'полн.'!E17/2</f>
        <v>65.5</v>
      </c>
      <c r="F18" s="8">
        <f>'полн.'!F17/2</f>
        <v>45.5</v>
      </c>
      <c r="G18" s="8">
        <f>'полн.'!G17/2</f>
        <v>39</v>
      </c>
      <c r="H18" s="8">
        <f>'полн.'!H17/2</f>
        <v>21</v>
      </c>
      <c r="I18" s="9"/>
      <c r="J18" s="8">
        <f>'полн.'!J17/2</f>
        <v>21</v>
      </c>
      <c r="K18" s="8">
        <f>'полн.'!K17/2</f>
        <v>39</v>
      </c>
      <c r="L18" s="8">
        <f>'полн.'!L17/2</f>
        <v>45.5</v>
      </c>
      <c r="M18" s="8">
        <f>'полн.'!M17/2</f>
        <v>45.5</v>
      </c>
      <c r="N18" s="8">
        <f>'полн.'!N17/2</f>
        <v>59</v>
      </c>
      <c r="O18" s="8">
        <f>'полн.'!O17/2</f>
        <v>73.5</v>
      </c>
      <c r="P18" s="8">
        <f>'полн.'!P17/2</f>
        <v>78</v>
      </c>
      <c r="Q18" s="8">
        <f>'полн.'!Q17/2</f>
        <v>86</v>
      </c>
    </row>
    <row r="19" spans="1:17" ht="21.75" customHeight="1" thickBot="1">
      <c r="A19" s="5">
        <v>82</v>
      </c>
      <c r="B19" s="29" t="s">
        <v>0</v>
      </c>
      <c r="C19" s="8">
        <f>'полн.'!C18/2</f>
        <v>78</v>
      </c>
      <c r="D19" s="8">
        <f>'полн.'!D18/2</f>
        <v>73.5</v>
      </c>
      <c r="E19" s="8">
        <f>'полн.'!E18/2</f>
        <v>65.5</v>
      </c>
      <c r="F19" s="8">
        <f>'полн.'!F18/2</f>
        <v>52</v>
      </c>
      <c r="G19" s="8">
        <f>'полн.'!G18/2</f>
        <v>39</v>
      </c>
      <c r="H19" s="8">
        <f>'полн.'!H18/2</f>
        <v>21</v>
      </c>
      <c r="I19" s="8">
        <f>'полн.'!I18/2</f>
        <v>21</v>
      </c>
      <c r="J19" s="9"/>
      <c r="K19" s="8">
        <f>'полн.'!K18/2</f>
        <v>39</v>
      </c>
      <c r="L19" s="8">
        <f>'полн.'!L18/2</f>
        <v>39</v>
      </c>
      <c r="M19" s="8">
        <f>'полн.'!M18/2</f>
        <v>45.5</v>
      </c>
      <c r="N19" s="8">
        <f>'полн.'!N18/2</f>
        <v>52</v>
      </c>
      <c r="O19" s="8">
        <f>'полн.'!O18/2</f>
        <v>65.5</v>
      </c>
      <c r="P19" s="8">
        <f>'полн.'!P18/2</f>
        <v>78</v>
      </c>
      <c r="Q19" s="8">
        <f>'полн.'!Q18/2</f>
        <v>78</v>
      </c>
    </row>
    <row r="20" spans="1:17" ht="21.75" customHeight="1" thickBot="1">
      <c r="A20" s="5">
        <v>104</v>
      </c>
      <c r="B20" s="30" t="s">
        <v>1</v>
      </c>
      <c r="C20" s="8">
        <f>'полн.'!C19/2</f>
        <v>92.5</v>
      </c>
      <c r="D20" s="8">
        <f>'полн.'!D19/2</f>
        <v>86</v>
      </c>
      <c r="E20" s="8">
        <f>'полн.'!E19/2</f>
        <v>78</v>
      </c>
      <c r="F20" s="8">
        <f>'полн.'!F19/2</f>
        <v>65.5</v>
      </c>
      <c r="G20" s="8">
        <f>'полн.'!G19/2</f>
        <v>52</v>
      </c>
      <c r="H20" s="8">
        <f>'полн.'!H19/2</f>
        <v>45.5</v>
      </c>
      <c r="I20" s="8">
        <f>'полн.'!I19/2</f>
        <v>39</v>
      </c>
      <c r="J20" s="8">
        <f>'полн.'!J19/2</f>
        <v>39</v>
      </c>
      <c r="K20" s="9"/>
      <c r="L20" s="8">
        <f>'полн.'!L19/2</f>
        <v>21</v>
      </c>
      <c r="M20" s="8">
        <f>'полн.'!M19/2</f>
        <v>32.5</v>
      </c>
      <c r="N20" s="8">
        <f>'полн.'!N19/2</f>
        <v>39</v>
      </c>
      <c r="O20" s="8">
        <f>'полн.'!O19/2</f>
        <v>52</v>
      </c>
      <c r="P20" s="8">
        <f>'полн.'!P19/2</f>
        <v>65.5</v>
      </c>
      <c r="Q20" s="8">
        <f>'полн.'!Q19/2</f>
        <v>65.5</v>
      </c>
    </row>
    <row r="21" spans="1:17" ht="21.75" customHeight="1" thickBot="1">
      <c r="A21" s="5">
        <v>108</v>
      </c>
      <c r="B21" s="29" t="s">
        <v>2</v>
      </c>
      <c r="C21" s="8">
        <f>'полн.'!C20/2</f>
        <v>92.5</v>
      </c>
      <c r="D21" s="8">
        <f>'полн.'!D20/2</f>
        <v>86</v>
      </c>
      <c r="E21" s="8">
        <f>'полн.'!E20/2</f>
        <v>86</v>
      </c>
      <c r="F21" s="8">
        <f>'полн.'!F20/2</f>
        <v>65.5</v>
      </c>
      <c r="G21" s="8">
        <f>'полн.'!G20/2</f>
        <v>59</v>
      </c>
      <c r="H21" s="8">
        <f>'полн.'!H20/2</f>
        <v>45.5</v>
      </c>
      <c r="I21" s="8">
        <f>'полн.'!I20/2</f>
        <v>45.5</v>
      </c>
      <c r="J21" s="8">
        <f>'полн.'!J20/2</f>
        <v>39</v>
      </c>
      <c r="K21" s="8">
        <f>'полн.'!K20/2</f>
        <v>21</v>
      </c>
      <c r="L21" s="9"/>
      <c r="M21" s="8">
        <f>'полн.'!M20/2</f>
        <v>21</v>
      </c>
      <c r="N21" s="8">
        <f>'полн.'!N20/2</f>
        <v>32.5</v>
      </c>
      <c r="O21" s="8">
        <f>'полн.'!O20/2</f>
        <v>52</v>
      </c>
      <c r="P21" s="8">
        <f>'полн.'!P20/2</f>
        <v>59</v>
      </c>
      <c r="Q21" s="8">
        <f>'полн.'!Q20/2</f>
        <v>65.5</v>
      </c>
    </row>
    <row r="22" spans="1:17" ht="21.75" customHeight="1" thickBot="1">
      <c r="A22" s="5">
        <v>115</v>
      </c>
      <c r="B22" s="30" t="s">
        <v>3</v>
      </c>
      <c r="C22" s="8">
        <f>'полн.'!C21/2</f>
        <v>99.5</v>
      </c>
      <c r="D22" s="8">
        <f>'полн.'!D21/2</f>
        <v>92.5</v>
      </c>
      <c r="E22" s="8">
        <f>'полн.'!E21/2</f>
        <v>92.5</v>
      </c>
      <c r="F22" s="8">
        <f>'полн.'!F21/2</f>
        <v>73.5</v>
      </c>
      <c r="G22" s="8">
        <f>'полн.'!G21/2</f>
        <v>65.5</v>
      </c>
      <c r="H22" s="8">
        <f>'полн.'!H21/2</f>
        <v>52</v>
      </c>
      <c r="I22" s="8">
        <f>'полн.'!I21/2</f>
        <v>45.5</v>
      </c>
      <c r="J22" s="8">
        <f>'полн.'!J21/2</f>
        <v>45.5</v>
      </c>
      <c r="K22" s="8">
        <f>'полн.'!K21/2</f>
        <v>32.5</v>
      </c>
      <c r="L22" s="8">
        <f>'полн.'!L21/2</f>
        <v>21</v>
      </c>
      <c r="M22" s="9"/>
      <c r="N22" s="8">
        <f>'полн.'!N21/2</f>
        <v>32.5</v>
      </c>
      <c r="O22" s="8">
        <f>'полн.'!O21/2</f>
        <v>45.5</v>
      </c>
      <c r="P22" s="8">
        <f>'полн.'!P21/2</f>
        <v>59</v>
      </c>
      <c r="Q22" s="8">
        <f>'полн.'!Q21/2</f>
        <v>59</v>
      </c>
    </row>
    <row r="23" spans="1:17" ht="21.75" customHeight="1" thickBot="1">
      <c r="A23" s="5">
        <v>127</v>
      </c>
      <c r="B23" s="29" t="s">
        <v>4</v>
      </c>
      <c r="C23" s="8">
        <f>'полн.'!C22/2</f>
        <v>105.5</v>
      </c>
      <c r="D23" s="8">
        <f>'полн.'!D22/2</f>
        <v>99.5</v>
      </c>
      <c r="E23" s="8">
        <f>'полн.'!E22/2</f>
        <v>99.5</v>
      </c>
      <c r="F23" s="8">
        <f>'полн.'!F22/2</f>
        <v>78</v>
      </c>
      <c r="G23" s="8">
        <f>'полн.'!G22/2</f>
        <v>73.5</v>
      </c>
      <c r="H23" s="8">
        <f>'полн.'!H22/2</f>
        <v>59</v>
      </c>
      <c r="I23" s="8">
        <f>'полн.'!I22/2</f>
        <v>59</v>
      </c>
      <c r="J23" s="8">
        <f>'полн.'!J22/2</f>
        <v>52</v>
      </c>
      <c r="K23" s="8">
        <f>'полн.'!K22/2</f>
        <v>39</v>
      </c>
      <c r="L23" s="8">
        <f>'полн.'!L22/2</f>
        <v>32.5</v>
      </c>
      <c r="M23" s="8">
        <f>'полн.'!M22/2</f>
        <v>32.5</v>
      </c>
      <c r="N23" s="9"/>
      <c r="O23" s="8">
        <f>'полн.'!O22/2</f>
        <v>39</v>
      </c>
      <c r="P23" s="8">
        <f>'полн.'!P22/2</f>
        <v>45.5</v>
      </c>
      <c r="Q23" s="8">
        <f>'полн.'!Q22/2</f>
        <v>52</v>
      </c>
    </row>
    <row r="24" spans="1:17" ht="21.75" customHeight="1" thickBot="1">
      <c r="A24" s="5">
        <v>150</v>
      </c>
      <c r="B24" s="29" t="s">
        <v>5</v>
      </c>
      <c r="C24" s="8">
        <f>'полн.'!C23/2</f>
        <v>119</v>
      </c>
      <c r="D24" s="8">
        <f>'полн.'!D23/2</f>
        <v>112.5</v>
      </c>
      <c r="E24" s="8">
        <f>'полн.'!E23/2</f>
        <v>112.5</v>
      </c>
      <c r="F24" s="8">
        <f>'полн.'!F23/2</f>
        <v>92.5</v>
      </c>
      <c r="G24" s="8">
        <f>'полн.'!G23/2</f>
        <v>86</v>
      </c>
      <c r="H24" s="8">
        <f>'полн.'!H23/2</f>
        <v>73.5</v>
      </c>
      <c r="I24" s="8">
        <f>'полн.'!I23/2</f>
        <v>73.5</v>
      </c>
      <c r="J24" s="8">
        <f>'полн.'!J23/2</f>
        <v>65.5</v>
      </c>
      <c r="K24" s="8">
        <f>'полн.'!K23/2</f>
        <v>52</v>
      </c>
      <c r="L24" s="8">
        <f>'полн.'!L23/2</f>
        <v>52</v>
      </c>
      <c r="M24" s="8">
        <f>'полн.'!M23/2</f>
        <v>45.5</v>
      </c>
      <c r="N24" s="8">
        <f>'полн.'!N23/2</f>
        <v>39</v>
      </c>
      <c r="O24" s="9"/>
      <c r="P24" s="8">
        <f>'полн.'!P23/2</f>
        <v>32.5</v>
      </c>
      <c r="Q24" s="8">
        <f>'полн.'!Q23/2</f>
        <v>39</v>
      </c>
    </row>
    <row r="25" spans="1:17" ht="21.75" customHeight="1" thickBot="1">
      <c r="A25" s="5">
        <v>166</v>
      </c>
      <c r="B25" s="29" t="s">
        <v>18</v>
      </c>
      <c r="C25" s="8">
        <f>'полн.'!C24/2</f>
        <v>131.5</v>
      </c>
      <c r="D25" s="8">
        <f>'полн.'!D24/2</f>
        <v>126.5</v>
      </c>
      <c r="E25" s="8">
        <f>'полн.'!E24/2</f>
        <v>126.5</v>
      </c>
      <c r="F25" s="8">
        <f>'полн.'!F24/2</f>
        <v>105.5</v>
      </c>
      <c r="G25" s="8">
        <f>'полн.'!G24/2</f>
        <v>99.5</v>
      </c>
      <c r="H25" s="8">
        <f>'полн.'!H24/2</f>
        <v>86</v>
      </c>
      <c r="I25" s="8">
        <f>'полн.'!I24/2</f>
        <v>78</v>
      </c>
      <c r="J25" s="8">
        <f>'полн.'!J24/2</f>
        <v>78</v>
      </c>
      <c r="K25" s="8">
        <f>'полн.'!K24/2</f>
        <v>65.5</v>
      </c>
      <c r="L25" s="8">
        <f>'полн.'!L24/2</f>
        <v>59</v>
      </c>
      <c r="M25" s="8">
        <f>'полн.'!M24/2</f>
        <v>59</v>
      </c>
      <c r="N25" s="8">
        <f>'полн.'!N24/2</f>
        <v>45.5</v>
      </c>
      <c r="O25" s="8">
        <f>'полн.'!O24/2</f>
        <v>32.5</v>
      </c>
      <c r="P25" s="9"/>
      <c r="Q25" s="8">
        <f>'полн.'!Q24/2</f>
        <v>21</v>
      </c>
    </row>
    <row r="26" spans="1:17" ht="21.75" customHeight="1" thickBot="1">
      <c r="A26" s="5">
        <v>172</v>
      </c>
      <c r="B26" s="26" t="s">
        <v>6</v>
      </c>
      <c r="C26" s="8">
        <f>'полн.'!C25/2</f>
        <v>138.5</v>
      </c>
      <c r="D26" s="8">
        <f>'полн.'!D25/2</f>
        <v>131.5</v>
      </c>
      <c r="E26" s="8">
        <f>'полн.'!E25/2</f>
        <v>126.5</v>
      </c>
      <c r="F26" s="8">
        <f>'полн.'!F25/2</f>
        <v>112.5</v>
      </c>
      <c r="G26" s="8">
        <f>'полн.'!G25/2</f>
        <v>99.5</v>
      </c>
      <c r="H26" s="8">
        <f>'полн.'!H25/2</f>
        <v>86</v>
      </c>
      <c r="I26" s="8">
        <f>'полн.'!I25/2</f>
        <v>86</v>
      </c>
      <c r="J26" s="8">
        <f>'полн.'!J25/2</f>
        <v>78</v>
      </c>
      <c r="K26" s="8">
        <f>'полн.'!K25/2</f>
        <v>65.5</v>
      </c>
      <c r="L26" s="8">
        <f>'полн.'!L25/2</f>
        <v>65.5</v>
      </c>
      <c r="M26" s="8">
        <f>'полн.'!M25/2</f>
        <v>59</v>
      </c>
      <c r="N26" s="8">
        <f>'полн.'!N25/2</f>
        <v>52</v>
      </c>
      <c r="O26" s="8">
        <f>'полн.'!O25/2</f>
        <v>39</v>
      </c>
      <c r="P26" s="8">
        <f>'полн.'!P25/2</f>
        <v>21</v>
      </c>
      <c r="Q26" s="9"/>
    </row>
  </sheetData>
  <sheetProtection/>
  <printOptions/>
  <pageMargins left="0.35433070866141736" right="0.15748031496062992" top="0.4724409448818898" bottom="0.4724409448818898" header="0" footer="0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2020-02-19T06:13:46Z</cp:lastPrinted>
  <dcterms:created xsi:type="dcterms:W3CDTF">2001-07-23T07:28:10Z</dcterms:created>
  <dcterms:modified xsi:type="dcterms:W3CDTF">2020-03-04T07:38:53Z</dcterms:modified>
  <cp:category/>
  <cp:version/>
  <cp:contentType/>
  <cp:contentStatus/>
</cp:coreProperties>
</file>